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\WEBSITE\MATERIALS\"/>
    </mc:Choice>
  </mc:AlternateContent>
  <xr:revisionPtr revIDLastSave="0" documentId="13_ncr:1_{843346F6-D8D9-4C10-B32D-66A5760C5522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gypsum" sheetId="2" r:id="rId1"/>
    <sheet name="mineral-wool" sheetId="4" r:id="rId2"/>
    <sheet name="cutain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3" l="1"/>
  <c r="K9" i="3"/>
  <c r="R8" i="3"/>
  <c r="K8" i="3"/>
  <c r="K5" i="3"/>
</calcChain>
</file>

<file path=xl/sharedStrings.xml><?xml version="1.0" encoding="utf-8"?>
<sst xmlns="http://schemas.openxmlformats.org/spreadsheetml/2006/main" count="325" uniqueCount="127">
  <si>
    <t>Appearence</t>
  </si>
  <si>
    <t>Comments</t>
  </si>
  <si>
    <t>63Hz</t>
  </si>
  <si>
    <t>8kHz</t>
  </si>
  <si>
    <t>WEB-reference</t>
  </si>
  <si>
    <t>ISO_Class</t>
  </si>
  <si>
    <t>Company name</t>
  </si>
  <si>
    <t xml:space="preserve">Cavity </t>
  </si>
  <si>
    <t>Backing_material</t>
  </si>
  <si>
    <t>Module_size</t>
  </si>
  <si>
    <t>http://www.odeon.dk</t>
  </si>
  <si>
    <t>air</t>
  </si>
  <si>
    <t>Mineral wool</t>
  </si>
  <si>
    <t>TestOne</t>
  </si>
  <si>
    <t>TestTwo</t>
  </si>
  <si>
    <t>Thickness [cm]</t>
  </si>
  <si>
    <t>OdeoM</t>
  </si>
  <si>
    <t>200 mm</t>
  </si>
  <si>
    <t>44 inch</t>
  </si>
  <si>
    <t>24 feet</t>
  </si>
  <si>
    <t>creapy</t>
  </si>
  <si>
    <t>pink</t>
  </si>
  <si>
    <t>http://www.odeon.dk/acoustic-absorption-data</t>
  </si>
  <si>
    <t>http://www.odeon.dk/material-manufactures</t>
  </si>
  <si>
    <t>http://www.odeon.dk/free-demo-version</t>
  </si>
  <si>
    <t>colour</t>
  </si>
  <si>
    <t>baffels</t>
  </si>
  <si>
    <t>fire_safe</t>
  </si>
  <si>
    <t>draped</t>
  </si>
  <si>
    <t>30 cm</t>
  </si>
  <si>
    <t>strange</t>
  </si>
  <si>
    <t>Product name*</t>
  </si>
  <si>
    <t>125Hz*</t>
  </si>
  <si>
    <t>250Hz*</t>
  </si>
  <si>
    <t>500Hz*</t>
  </si>
  <si>
    <t>1kHz*</t>
  </si>
  <si>
    <t>2kHz*</t>
  </si>
  <si>
    <t>4kHz*</t>
  </si>
  <si>
    <t>Feltouch</t>
  </si>
  <si>
    <t>none</t>
  </si>
  <si>
    <t>1200x1200mm</t>
  </si>
  <si>
    <t>D</t>
  </si>
  <si>
    <t>https://www.feltouch.com/product/vertigo/</t>
  </si>
  <si>
    <t>BLX-ARL Laboratory Result</t>
  </si>
  <si>
    <t>Grey</t>
  </si>
  <si>
    <t>B</t>
  </si>
  <si>
    <t>BLX-R-SA-174</t>
  </si>
  <si>
    <t>https://www.feltouch.com/product/flux-wall-panel/</t>
  </si>
  <si>
    <t>C</t>
  </si>
  <si>
    <t>300mmx15000mm</t>
  </si>
  <si>
    <t>Beige</t>
  </si>
  <si>
    <t>Flux Flat Natural FORM</t>
  </si>
  <si>
    <t>BLX-R-SA-173</t>
  </si>
  <si>
    <t>Flux Flat Natural FLAT</t>
  </si>
  <si>
    <t>BLX-R-SA-144</t>
  </si>
  <si>
    <t>Vertigo Trapeze</t>
  </si>
  <si>
    <t>Vertigo Form</t>
  </si>
  <si>
    <t>1200mmx2400mm</t>
  </si>
  <si>
    <t xml:space="preserve">Vertigo Form with Feltfil </t>
  </si>
  <si>
    <t>A</t>
  </si>
  <si>
    <t>BLX-R-SA-145</t>
  </si>
  <si>
    <t>BLX-R-SA-143</t>
  </si>
  <si>
    <t>BLX-R-SA-148</t>
  </si>
  <si>
    <t xml:space="preserve">Parallax Form </t>
  </si>
  <si>
    <t>https://www.feltouch.com/product/parallax/</t>
  </si>
  <si>
    <t>Parallax Form with Feltfil</t>
  </si>
  <si>
    <t>BLX-R-SA-147</t>
  </si>
  <si>
    <t>Feltfill</t>
  </si>
  <si>
    <t>Black</t>
  </si>
  <si>
    <t>600mmx1200mm</t>
  </si>
  <si>
    <t>BLX-R-SA-15</t>
  </si>
  <si>
    <t>BLX-R-SA-14</t>
  </si>
  <si>
    <t xml:space="preserve">Feltfill 30 cm Air Gap </t>
  </si>
  <si>
    <t>BLX-R-SA-41</t>
  </si>
  <si>
    <t>Make Up Wall Panel</t>
  </si>
  <si>
    <t>2400mmx1800mmx90mm</t>
  </si>
  <si>
    <t>https://www.feltouch.com/product/make-up-wall/</t>
  </si>
  <si>
    <t>BLX-R-SA-42</t>
  </si>
  <si>
    <t>Make Up Wall Panel with Feltfil</t>
  </si>
  <si>
    <t xml:space="preserve">Cracker Edge </t>
  </si>
  <si>
    <t>Cracker Edge with Feltfil</t>
  </si>
  <si>
    <t>BLX-R-SA-13</t>
  </si>
  <si>
    <t>800mmx800mx70mm</t>
  </si>
  <si>
    <t>BLX-R-SA-12</t>
  </si>
  <si>
    <t>https://www.feltouch.com/product/cracker-edged/</t>
  </si>
  <si>
    <t>800mmx2400mmx50mm</t>
  </si>
  <si>
    <t>Red</t>
  </si>
  <si>
    <t>Cracker</t>
  </si>
  <si>
    <t>https://www.feltouch.com/product/cracker</t>
  </si>
  <si>
    <t>BLX-R-SA-31</t>
  </si>
  <si>
    <t>Cracker with Feltfil</t>
  </si>
  <si>
    <t>BLX-R-SA-32</t>
  </si>
  <si>
    <t>6mm Plate</t>
  </si>
  <si>
    <t>E</t>
  </si>
  <si>
    <t>BLX-R-SA-146</t>
  </si>
  <si>
    <t>6mm Plate with Feltfil</t>
  </si>
  <si>
    <t>https://www.feltouch.com/product/plate/</t>
  </si>
  <si>
    <t>BLX-R-SA-21</t>
  </si>
  <si>
    <t>12mm Plate</t>
  </si>
  <si>
    <t>12mm Plate with Feltfil</t>
  </si>
  <si>
    <t>BLX-R-SA-78</t>
  </si>
  <si>
    <t>BLX-R-SA-44</t>
  </si>
  <si>
    <t>Bowl Acoustic Lighting</t>
  </si>
  <si>
    <t>https://www.feltouch.com/product/bowl/</t>
  </si>
  <si>
    <t xml:space="preserve">Aobj @1000 Hz: 0,52 </t>
  </si>
  <si>
    <t xml:space="preserve">Ripple Acoustic Lighting </t>
  </si>
  <si>
    <t>BLX-R-SA-46</t>
  </si>
  <si>
    <t>R900mmx200mm</t>
  </si>
  <si>
    <t>R600mmx180mm</t>
  </si>
  <si>
    <t xml:space="preserve">Aobj @1000 Hz: 0,4 </t>
  </si>
  <si>
    <t>https://www.feltouch.com/product/ripple</t>
  </si>
  <si>
    <t xml:space="preserve">Airfelt Baffle </t>
  </si>
  <si>
    <t>YES</t>
  </si>
  <si>
    <t>BLX-R-SA-47</t>
  </si>
  <si>
    <t>RA Task Lighting</t>
  </si>
  <si>
    <t>blue</t>
  </si>
  <si>
    <t>700mmx1200mmx210mm</t>
  </si>
  <si>
    <t>BLX-R-SA-158</t>
  </si>
  <si>
    <t xml:space="preserve">Aobj @1000 Hz= 1.3 </t>
  </si>
  <si>
    <t>https://www.feltouch.com/product/air-felt-baffle/</t>
  </si>
  <si>
    <t>https://www.feltouch.com/product/ra-task-lighting/</t>
  </si>
  <si>
    <t>RA Wall Lamp</t>
  </si>
  <si>
    <t>Aobj @1000 Hz= 0.7</t>
  </si>
  <si>
    <t>BLX-R-SA-156</t>
  </si>
  <si>
    <t>700mmx1200mmx70mm</t>
  </si>
  <si>
    <t>https://www.feltouch.com/product/ra-wall-lamp/</t>
  </si>
  <si>
    <t>BLX-R-SA-190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</si>
</sst>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16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9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0" fontId="4" fillId="0" borderId="0" xfId="0" applyFont="1"/>
    <xf numFmtId="0" fontId="2" fillId="2" borderId="0" xfId="0" applyFont="1" applyFill="1" applyAlignment="1">
      <alignment horizontal="left" vertical="center"/>
    </xf>
    <xf numFmtId="0" fontId="5" fillId="0" borderId="0" xfId="0" applyFont="1"/>
    <xf numFmtId="0" fontId="3" fillId="0" borderId="0" xfId="0" applyFont="1"/>
    <xf numFmtId="0" fontId="0" fillId="2" borderId="0" xfId="0" applyFill="1"/>
    <xf numFmtId="2" fontId="2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ltouch.com/product/cracker" TargetMode="External"/><Relationship Id="rId2" Type="http://schemas.openxmlformats.org/officeDocument/2006/relationships/hyperlink" Target="https://www.feltouch.com/product/vertigo/" TargetMode="External"/><Relationship Id="rId1" Type="http://schemas.openxmlformats.org/officeDocument/2006/relationships/hyperlink" Target="https://www.feltouch.com/product/vertigo/" TargetMode="External"/><Relationship Id="rId5" Type="http://schemas.openxmlformats.org/officeDocument/2006/relationships/hyperlink" Target="https://www.feltouch.com/product/ripple" TargetMode="External"/><Relationship Id="rId4" Type="http://schemas.openxmlformats.org/officeDocument/2006/relationships/hyperlink" Target="https://www.feltouch.com/product/cracke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deon.dk/free-demo-version" TargetMode="External"/><Relationship Id="rId2" Type="http://schemas.openxmlformats.org/officeDocument/2006/relationships/hyperlink" Target="http://www.odeon.dk/material-manufactures" TargetMode="External"/><Relationship Id="rId1" Type="http://schemas.openxmlformats.org/officeDocument/2006/relationships/hyperlink" Target="http://www.odeon.dk/acoustic-absorption-data" TargetMode="External"/><Relationship Id="rId4" Type="http://schemas.openxmlformats.org/officeDocument/2006/relationships/hyperlink" Target="http://www.odeo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workbookViewId="0">
      <selection activeCell="A2" sqref="A2:IV2"/>
    </sheetView>
  </sheetViews>
  <sheetFormatPr defaultRowHeight="12.5" x14ac:dyDescent="0.25"/>
  <cols>
    <col min="1" max="1" width="14.08984375" bestFit="1" customWidth="1"/>
    <col min="2" max="2" width="13.90625" customWidth="1"/>
    <col min="3" max="3" width="13.90625" bestFit="1" customWidth="1"/>
    <col min="4" max="4" width="6.453125" bestFit="1" customWidth="1"/>
    <col min="5" max="5" width="15.453125" bestFit="1" customWidth="1"/>
    <col min="6" max="6" width="11.453125" bestFit="1" customWidth="1"/>
    <col min="7" max="7" width="13.08984375" bestFit="1" customWidth="1"/>
    <col min="8" max="8" width="9.90625" bestFit="1" customWidth="1"/>
    <col min="9" max="9" width="15.453125" bestFit="1" customWidth="1"/>
    <col min="10" max="10" width="38.36328125" customWidth="1"/>
    <col min="11" max="11" width="5.36328125" bestFit="1" customWidth="1"/>
    <col min="12" max="14" width="7" bestFit="1" customWidth="1"/>
    <col min="15" max="17" width="6" bestFit="1" customWidth="1"/>
    <col min="18" max="18" width="5.36328125" bestFit="1" customWidth="1"/>
  </cols>
  <sheetData>
    <row r="1" spans="1:18" x14ac:dyDescent="0.25">
      <c r="A1" s="3" t="s">
        <v>6</v>
      </c>
      <c r="B1" s="3" t="s">
        <v>31</v>
      </c>
      <c r="C1" s="2" t="s">
        <v>15</v>
      </c>
      <c r="D1" s="2" t="s">
        <v>7</v>
      </c>
      <c r="E1" s="2" t="s">
        <v>8</v>
      </c>
      <c r="F1" s="2" t="s">
        <v>9</v>
      </c>
      <c r="G1" s="2" t="s">
        <v>0</v>
      </c>
      <c r="H1" s="2" t="s">
        <v>5</v>
      </c>
      <c r="I1" s="2" t="s">
        <v>1</v>
      </c>
      <c r="J1" s="3" t="s">
        <v>4</v>
      </c>
      <c r="K1" s="3" t="s">
        <v>2</v>
      </c>
      <c r="L1" s="3" t="s">
        <v>32</v>
      </c>
      <c r="M1" s="3" t="s">
        <v>33</v>
      </c>
      <c r="N1" s="3" t="s">
        <v>34</v>
      </c>
      <c r="O1" s="3" t="s">
        <v>35</v>
      </c>
      <c r="P1" s="3" t="s">
        <v>36</v>
      </c>
      <c r="Q1" s="3" t="s">
        <v>37</v>
      </c>
      <c r="R1" s="3" t="s">
        <v>3</v>
      </c>
    </row>
    <row r="2" spans="1:18" x14ac:dyDescent="0.25">
      <c r="A2" s="1"/>
      <c r="B2" s="1"/>
      <c r="C2" s="5"/>
      <c r="D2" s="1"/>
      <c r="E2" s="1"/>
      <c r="F2" s="1"/>
      <c r="G2" s="1"/>
      <c r="H2" s="1"/>
      <c r="I2" s="1"/>
      <c r="J2" s="6"/>
      <c r="K2" s="1"/>
      <c r="L2" s="1"/>
      <c r="M2" s="1"/>
      <c r="N2" s="1"/>
      <c r="O2" s="1"/>
      <c r="P2" s="1"/>
      <c r="Q2" s="1"/>
      <c r="R2" s="7"/>
    </row>
    <row r="3" spans="1:18" x14ac:dyDescent="0.25">
      <c r="A3" s="1"/>
      <c r="B3" s="1"/>
      <c r="C3" s="5"/>
      <c r="D3" s="1"/>
      <c r="E3" s="1"/>
      <c r="F3" s="1"/>
      <c r="G3" s="1"/>
      <c r="H3" s="1"/>
      <c r="I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1"/>
      <c r="B4" s="1"/>
      <c r="C4" s="5"/>
      <c r="D4" s="1"/>
      <c r="E4" s="1"/>
      <c r="F4" s="1"/>
      <c r="G4" s="1"/>
      <c r="H4" s="1"/>
      <c r="I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1"/>
      <c r="B5" s="1"/>
      <c r="C5" s="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1"/>
      <c r="B6" s="1"/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/>
      <c r="B7" s="1"/>
      <c r="C7" s="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"/>
      <c r="B8" s="1"/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6"/>
  <sheetViews>
    <sheetView tabSelected="1" workbookViewId="0">
      <selection activeCell="Y18" sqref="Y18"/>
    </sheetView>
  </sheetViews>
  <sheetFormatPr defaultRowHeight="12.5" x14ac:dyDescent="0.25"/>
  <cols>
    <col min="1" max="1" width="14.08984375" bestFit="1" customWidth="1"/>
    <col min="2" max="2" width="18.90625" bestFit="1" customWidth="1"/>
    <col min="3" max="3" width="13.90625" bestFit="1" customWidth="1"/>
    <col min="4" max="4" width="7.6328125" bestFit="1" customWidth="1"/>
    <col min="5" max="5" width="6.36328125" bestFit="1" customWidth="1"/>
    <col min="6" max="6" width="16" bestFit="1" customWidth="1"/>
    <col min="7" max="7" width="7.90625" bestFit="1" customWidth="1"/>
    <col min="8" max="8" width="18.453125" bestFit="1" customWidth="1"/>
    <col min="9" max="9" width="16.6328125" bestFit="1" customWidth="1"/>
    <col min="10" max="10" width="39.6328125" bestFit="1" customWidth="1"/>
    <col min="11" max="11" width="5.36328125" bestFit="1" customWidth="1"/>
    <col min="12" max="14" width="7" bestFit="1" customWidth="1"/>
    <col min="15" max="17" width="6" bestFit="1" customWidth="1"/>
    <col min="18" max="18" width="5.36328125" bestFit="1" customWidth="1"/>
    <col min="19" max="19" width="12.453125" bestFit="1" customWidth="1"/>
  </cols>
  <sheetData>
    <row r="1" spans="1:19" x14ac:dyDescent="0.25">
      <c r="A1" s="3" t="s">
        <v>6</v>
      </c>
      <c r="B1" s="3" t="s">
        <v>31</v>
      </c>
      <c r="C1" s="2" t="s">
        <v>15</v>
      </c>
      <c r="D1" s="2" t="s">
        <v>25</v>
      </c>
      <c r="E1" s="2" t="s">
        <v>26</v>
      </c>
      <c r="F1" s="2" t="s">
        <v>9</v>
      </c>
      <c r="G1" s="2" t="s">
        <v>27</v>
      </c>
      <c r="H1" s="2" t="s">
        <v>5</v>
      </c>
      <c r="I1" s="2" t="s">
        <v>1</v>
      </c>
      <c r="J1" s="3" t="s">
        <v>4</v>
      </c>
      <c r="K1" s="3" t="s">
        <v>2</v>
      </c>
      <c r="L1" s="3" t="s">
        <v>32</v>
      </c>
      <c r="M1" s="3" t="s">
        <v>33</v>
      </c>
      <c r="N1" s="3" t="s">
        <v>34</v>
      </c>
      <c r="O1" s="3" t="s">
        <v>35</v>
      </c>
      <c r="P1" s="3" t="s">
        <v>36</v>
      </c>
      <c r="Q1" s="3" t="s">
        <v>37</v>
      </c>
      <c r="R1" s="3" t="s">
        <v>3</v>
      </c>
    </row>
    <row r="2" spans="1:19" x14ac:dyDescent="0.25">
      <c r="A2" s="1" t="s">
        <v>38</v>
      </c>
      <c r="B2" s="1" t="s">
        <v>55</v>
      </c>
      <c r="C2" s="11">
        <v>0.8</v>
      </c>
      <c r="D2" s="1" t="s">
        <v>44</v>
      </c>
      <c r="E2" s="1" t="s">
        <v>39</v>
      </c>
      <c r="F2" s="1" t="s">
        <v>40</v>
      </c>
      <c r="G2" s="1" t="s">
        <v>45</v>
      </c>
      <c r="H2" s="1" t="s">
        <v>41</v>
      </c>
      <c r="I2" s="1" t="s">
        <v>43</v>
      </c>
      <c r="J2" s="6" t="s">
        <v>42</v>
      </c>
      <c r="K2" s="1">
        <v>0.01</v>
      </c>
      <c r="L2" s="1">
        <v>0.03</v>
      </c>
      <c r="M2" s="1">
        <v>0.19</v>
      </c>
      <c r="N2" s="1">
        <v>0.53</v>
      </c>
      <c r="O2" s="1">
        <v>0.65</v>
      </c>
      <c r="P2" s="1">
        <v>0.61</v>
      </c>
      <c r="Q2" s="1">
        <v>0.71</v>
      </c>
      <c r="R2" s="1">
        <v>0.75</v>
      </c>
      <c r="S2" s="6" t="s">
        <v>126</v>
      </c>
    </row>
    <row r="3" spans="1:19" x14ac:dyDescent="0.25">
      <c r="A3" s="1" t="s">
        <v>38</v>
      </c>
      <c r="B3" s="1" t="s">
        <v>53</v>
      </c>
      <c r="C3" s="7">
        <v>5</v>
      </c>
      <c r="D3" s="1" t="s">
        <v>50</v>
      </c>
      <c r="E3" s="1" t="s">
        <v>39</v>
      </c>
      <c r="F3" s="1" t="s">
        <v>49</v>
      </c>
      <c r="G3" s="1" t="s">
        <v>45</v>
      </c>
      <c r="H3" s="1" t="s">
        <v>48</v>
      </c>
      <c r="I3" s="1" t="s">
        <v>43</v>
      </c>
      <c r="J3" t="s">
        <v>47</v>
      </c>
      <c r="K3" s="1">
        <v>0.03</v>
      </c>
      <c r="L3" s="1">
        <v>0.16</v>
      </c>
      <c r="M3" s="1">
        <v>0.57999999999999996</v>
      </c>
      <c r="N3" s="1">
        <v>0.8</v>
      </c>
      <c r="O3" s="1">
        <v>0.75</v>
      </c>
      <c r="P3" s="1">
        <v>0.66</v>
      </c>
      <c r="Q3" s="1">
        <v>0.64</v>
      </c>
      <c r="R3" s="1">
        <v>0.61</v>
      </c>
      <c r="S3" s="8" t="s">
        <v>46</v>
      </c>
    </row>
    <row r="4" spans="1:19" x14ac:dyDescent="0.25">
      <c r="A4" s="1" t="s">
        <v>38</v>
      </c>
      <c r="B4" s="1" t="s">
        <v>51</v>
      </c>
      <c r="C4" s="7">
        <v>7</v>
      </c>
      <c r="D4" s="1" t="s">
        <v>50</v>
      </c>
      <c r="E4" s="1" t="s">
        <v>39</v>
      </c>
      <c r="F4" s="1" t="s">
        <v>49</v>
      </c>
      <c r="G4" s="1" t="s">
        <v>45</v>
      </c>
      <c r="H4" s="1" t="s">
        <v>45</v>
      </c>
      <c r="I4" s="1" t="s">
        <v>43</v>
      </c>
      <c r="J4" t="s">
        <v>47</v>
      </c>
      <c r="K4" s="1">
        <v>0.04</v>
      </c>
      <c r="L4" s="1">
        <v>0.16</v>
      </c>
      <c r="M4" s="1">
        <v>0.53</v>
      </c>
      <c r="N4" s="1">
        <v>0.89</v>
      </c>
      <c r="O4" s="1">
        <v>1</v>
      </c>
      <c r="P4" s="1">
        <v>1</v>
      </c>
      <c r="Q4" s="1">
        <v>0.98</v>
      </c>
      <c r="R4" s="1">
        <v>0.95</v>
      </c>
      <c r="S4" s="9" t="s">
        <v>52</v>
      </c>
    </row>
    <row r="5" spans="1:19" x14ac:dyDescent="0.25">
      <c r="A5" s="1" t="s">
        <v>38</v>
      </c>
      <c r="B5" s="1" t="s">
        <v>56</v>
      </c>
      <c r="C5" s="7">
        <v>7</v>
      </c>
      <c r="D5" s="1" t="s">
        <v>44</v>
      </c>
      <c r="E5" s="1" t="s">
        <v>39</v>
      </c>
      <c r="F5" s="1" t="s">
        <v>57</v>
      </c>
      <c r="G5" s="1" t="s">
        <v>45</v>
      </c>
      <c r="H5" s="1" t="s">
        <v>41</v>
      </c>
      <c r="I5" s="1" t="s">
        <v>43</v>
      </c>
      <c r="J5" s="6" t="s">
        <v>42</v>
      </c>
      <c r="K5" s="1">
        <v>0.03</v>
      </c>
      <c r="L5" s="1">
        <v>0.05</v>
      </c>
      <c r="M5" s="1">
        <v>0.12</v>
      </c>
      <c r="N5" s="1">
        <v>0.35</v>
      </c>
      <c r="O5" s="1">
        <v>0.73</v>
      </c>
      <c r="P5" s="1">
        <v>0.93</v>
      </c>
      <c r="Q5" s="1">
        <v>0.91</v>
      </c>
      <c r="R5" s="1">
        <v>0.94</v>
      </c>
      <c r="S5" s="9" t="s">
        <v>54</v>
      </c>
    </row>
    <row r="6" spans="1:19" x14ac:dyDescent="0.25">
      <c r="A6" s="1" t="s">
        <v>38</v>
      </c>
      <c r="B6" s="1" t="s">
        <v>58</v>
      </c>
      <c r="C6" s="7">
        <v>7</v>
      </c>
      <c r="D6" s="1" t="s">
        <v>44</v>
      </c>
      <c r="E6" s="1" t="s">
        <v>39</v>
      </c>
      <c r="F6" s="1" t="s">
        <v>57</v>
      </c>
      <c r="G6" s="1" t="s">
        <v>45</v>
      </c>
      <c r="H6" s="1" t="s">
        <v>59</v>
      </c>
      <c r="I6" s="1" t="s">
        <v>43</v>
      </c>
      <c r="J6" s="6" t="s">
        <v>42</v>
      </c>
      <c r="K6" s="1">
        <v>0.11</v>
      </c>
      <c r="L6" s="1">
        <v>0.28999999999999998</v>
      </c>
      <c r="M6" s="1">
        <v>0.72</v>
      </c>
      <c r="N6" s="1">
        <v>1</v>
      </c>
      <c r="O6" s="1">
        <v>1</v>
      </c>
      <c r="P6" s="1">
        <v>1</v>
      </c>
      <c r="Q6" s="1">
        <v>0.99</v>
      </c>
      <c r="R6" s="1">
        <v>0.98</v>
      </c>
      <c r="S6" s="9" t="s">
        <v>61</v>
      </c>
    </row>
    <row r="7" spans="1:19" x14ac:dyDescent="0.25">
      <c r="A7" s="1" t="s">
        <v>38</v>
      </c>
      <c r="B7" s="1" t="s">
        <v>63</v>
      </c>
      <c r="C7" s="7">
        <v>7</v>
      </c>
      <c r="D7" s="1" t="s">
        <v>44</v>
      </c>
      <c r="E7" s="1" t="s">
        <v>39</v>
      </c>
      <c r="F7" s="1" t="s">
        <v>40</v>
      </c>
      <c r="G7" s="1" t="s">
        <v>45</v>
      </c>
      <c r="H7" s="1" t="s">
        <v>48</v>
      </c>
      <c r="I7" s="1" t="s">
        <v>43</v>
      </c>
      <c r="J7" s="1" t="s">
        <v>64</v>
      </c>
      <c r="K7" s="1">
        <v>0.05</v>
      </c>
      <c r="L7" s="1">
        <v>0.14000000000000001</v>
      </c>
      <c r="M7" s="1">
        <v>0.38</v>
      </c>
      <c r="N7" s="1">
        <v>0.72</v>
      </c>
      <c r="O7" s="1">
        <v>1</v>
      </c>
      <c r="P7" s="1">
        <v>1</v>
      </c>
      <c r="Q7" s="1">
        <v>0.92</v>
      </c>
      <c r="R7" s="1">
        <v>0.89</v>
      </c>
      <c r="S7" s="9" t="s">
        <v>62</v>
      </c>
    </row>
    <row r="8" spans="1:19" x14ac:dyDescent="0.25">
      <c r="A8" s="1" t="s">
        <v>38</v>
      </c>
      <c r="B8" s="1" t="s">
        <v>65</v>
      </c>
      <c r="C8" s="7">
        <v>7</v>
      </c>
      <c r="D8" s="1" t="s">
        <v>44</v>
      </c>
      <c r="E8" s="1" t="s">
        <v>39</v>
      </c>
      <c r="F8" s="1" t="s">
        <v>40</v>
      </c>
      <c r="G8" s="1" t="s">
        <v>45</v>
      </c>
      <c r="H8" s="1" t="s">
        <v>59</v>
      </c>
      <c r="I8" s="1" t="s">
        <v>43</v>
      </c>
      <c r="J8" s="1" t="s">
        <v>64</v>
      </c>
      <c r="K8" s="1">
        <v>0.09</v>
      </c>
      <c r="L8" s="1">
        <v>0.28999999999999998</v>
      </c>
      <c r="M8" s="1">
        <v>0.75</v>
      </c>
      <c r="N8" s="1">
        <v>1</v>
      </c>
      <c r="O8" s="1">
        <v>1</v>
      </c>
      <c r="P8" s="1">
        <v>1</v>
      </c>
      <c r="Q8" s="1">
        <v>1</v>
      </c>
      <c r="R8" s="1">
        <v>0.94</v>
      </c>
      <c r="S8" s="9" t="s">
        <v>66</v>
      </c>
    </row>
    <row r="9" spans="1:19" x14ac:dyDescent="0.25">
      <c r="A9" s="1" t="s">
        <v>38</v>
      </c>
      <c r="B9" s="1" t="s">
        <v>67</v>
      </c>
      <c r="C9" s="7">
        <v>0.4</v>
      </c>
      <c r="D9" s="1" t="s">
        <v>68</v>
      </c>
      <c r="E9" s="1" t="s">
        <v>39</v>
      </c>
      <c r="F9" s="1" t="s">
        <v>69</v>
      </c>
      <c r="G9" s="1" t="s">
        <v>45</v>
      </c>
      <c r="H9" s="1" t="s">
        <v>48</v>
      </c>
      <c r="I9" s="1" t="s">
        <v>43</v>
      </c>
      <c r="J9" s="1"/>
      <c r="K9" s="1">
        <v>7.0000000000000007E-2</v>
      </c>
      <c r="L9" s="1">
        <v>0.16</v>
      </c>
      <c r="M9" s="1">
        <v>0.45</v>
      </c>
      <c r="N9" s="1">
        <v>0.65</v>
      </c>
      <c r="O9" s="1">
        <v>0.76</v>
      </c>
      <c r="P9" s="1">
        <v>0.81</v>
      </c>
      <c r="Q9" s="1">
        <v>0.79</v>
      </c>
      <c r="R9" s="1">
        <v>0.7</v>
      </c>
      <c r="S9" s="9" t="s">
        <v>70</v>
      </c>
    </row>
    <row r="10" spans="1:19" x14ac:dyDescent="0.25">
      <c r="A10" s="1" t="s">
        <v>38</v>
      </c>
      <c r="B10" s="1" t="s">
        <v>72</v>
      </c>
      <c r="C10" s="7">
        <v>0.4</v>
      </c>
      <c r="D10" s="1" t="s">
        <v>68</v>
      </c>
      <c r="E10" s="1" t="s">
        <v>39</v>
      </c>
      <c r="F10" s="1" t="s">
        <v>69</v>
      </c>
      <c r="G10" s="1" t="s">
        <v>45</v>
      </c>
      <c r="H10" s="1" t="s">
        <v>48</v>
      </c>
      <c r="I10" s="1" t="s">
        <v>43</v>
      </c>
      <c r="K10" s="1">
        <v>0.11</v>
      </c>
      <c r="L10" s="1">
        <v>0.28999999999999998</v>
      </c>
      <c r="M10" s="1">
        <v>0.62</v>
      </c>
      <c r="N10" s="1">
        <v>0.69</v>
      </c>
      <c r="O10" s="1">
        <v>0.82</v>
      </c>
      <c r="P10" s="1">
        <v>0.86</v>
      </c>
      <c r="Q10" s="1">
        <v>0.9</v>
      </c>
      <c r="R10" s="1">
        <v>0.88</v>
      </c>
      <c r="S10" s="9" t="s">
        <v>71</v>
      </c>
    </row>
    <row r="11" spans="1:19" x14ac:dyDescent="0.25">
      <c r="A11" s="1" t="s">
        <v>38</v>
      </c>
      <c r="B11" s="1" t="s">
        <v>74</v>
      </c>
      <c r="C11" s="10"/>
      <c r="D11" s="1" t="s">
        <v>44</v>
      </c>
      <c r="E11" s="1" t="s">
        <v>39</v>
      </c>
      <c r="F11" s="1" t="s">
        <v>75</v>
      </c>
      <c r="G11" s="1" t="s">
        <v>45</v>
      </c>
      <c r="H11" s="1" t="s">
        <v>59</v>
      </c>
      <c r="I11" s="1" t="s">
        <v>43</v>
      </c>
      <c r="J11" t="s">
        <v>76</v>
      </c>
      <c r="K11" s="1">
        <v>7.0000000000000007E-2</v>
      </c>
      <c r="L11" s="1">
        <v>0.22</v>
      </c>
      <c r="M11" s="1">
        <v>0.62</v>
      </c>
      <c r="N11" s="1">
        <v>0.93</v>
      </c>
      <c r="O11" s="1">
        <v>0.91</v>
      </c>
      <c r="P11" s="1">
        <v>0.87</v>
      </c>
      <c r="Q11" s="1">
        <v>0.81</v>
      </c>
      <c r="R11" s="1">
        <v>0.78</v>
      </c>
      <c r="S11" s="9" t="s">
        <v>73</v>
      </c>
    </row>
    <row r="12" spans="1:19" x14ac:dyDescent="0.25">
      <c r="A12" s="1" t="s">
        <v>38</v>
      </c>
      <c r="B12" s="1" t="s">
        <v>78</v>
      </c>
      <c r="C12" s="10"/>
      <c r="D12" s="1" t="s">
        <v>44</v>
      </c>
      <c r="E12" s="1" t="s">
        <v>39</v>
      </c>
      <c r="F12" s="1" t="s">
        <v>75</v>
      </c>
      <c r="G12" s="1" t="s">
        <v>45</v>
      </c>
      <c r="H12" s="1" t="s">
        <v>59</v>
      </c>
      <c r="I12" s="1" t="s">
        <v>43</v>
      </c>
      <c r="J12" t="s">
        <v>76</v>
      </c>
      <c r="K12" s="1">
        <v>0.12</v>
      </c>
      <c r="L12" s="1">
        <v>0.38</v>
      </c>
      <c r="M12" s="1">
        <v>0.91</v>
      </c>
      <c r="N12" s="1">
        <v>1</v>
      </c>
      <c r="O12" s="1">
        <v>1</v>
      </c>
      <c r="P12" s="1">
        <v>0.88</v>
      </c>
      <c r="Q12" s="1">
        <v>0.88</v>
      </c>
      <c r="R12" s="1">
        <v>0.87</v>
      </c>
      <c r="S12" s="9" t="s">
        <v>77</v>
      </c>
    </row>
    <row r="13" spans="1:19" x14ac:dyDescent="0.25">
      <c r="A13" s="1" t="s">
        <v>38</v>
      </c>
      <c r="B13" s="1" t="s">
        <v>79</v>
      </c>
      <c r="C13" s="7">
        <v>7</v>
      </c>
      <c r="D13" s="1" t="s">
        <v>50</v>
      </c>
      <c r="E13" s="1" t="s">
        <v>39</v>
      </c>
      <c r="F13" s="1" t="s">
        <v>82</v>
      </c>
      <c r="G13" s="1" t="s">
        <v>45</v>
      </c>
      <c r="H13" s="1" t="s">
        <v>41</v>
      </c>
      <c r="I13" s="1" t="s">
        <v>43</v>
      </c>
      <c r="J13" t="s">
        <v>84</v>
      </c>
      <c r="K13" s="1">
        <v>0.04</v>
      </c>
      <c r="L13" s="1">
        <v>0.12</v>
      </c>
      <c r="M13" s="1">
        <v>0.28999999999999998</v>
      </c>
      <c r="N13" s="1">
        <v>0.6</v>
      </c>
      <c r="O13" s="1">
        <v>0.9</v>
      </c>
      <c r="P13" s="1">
        <v>0.93</v>
      </c>
      <c r="Q13" s="1">
        <v>0.83</v>
      </c>
      <c r="R13" s="1">
        <v>0.71</v>
      </c>
      <c r="S13" s="9" t="s">
        <v>81</v>
      </c>
    </row>
    <row r="14" spans="1:19" x14ac:dyDescent="0.25">
      <c r="A14" s="1" t="s">
        <v>38</v>
      </c>
      <c r="B14" s="1" t="s">
        <v>80</v>
      </c>
      <c r="C14" s="7">
        <v>7</v>
      </c>
      <c r="D14" s="1" t="s">
        <v>50</v>
      </c>
      <c r="E14" s="1" t="s">
        <v>39</v>
      </c>
      <c r="F14" s="1" t="s">
        <v>82</v>
      </c>
      <c r="G14" s="1" t="s">
        <v>45</v>
      </c>
      <c r="H14" s="1" t="s">
        <v>59</v>
      </c>
      <c r="I14" s="1" t="s">
        <v>43</v>
      </c>
      <c r="J14" t="s">
        <v>84</v>
      </c>
      <c r="K14" s="1">
        <v>0.09</v>
      </c>
      <c r="L14" s="1">
        <v>0.26</v>
      </c>
      <c r="M14" s="1">
        <v>0.64</v>
      </c>
      <c r="N14" s="1">
        <v>0.95</v>
      </c>
      <c r="O14" s="1">
        <v>1</v>
      </c>
      <c r="P14" s="1">
        <v>1</v>
      </c>
      <c r="Q14" s="1">
        <v>0.93</v>
      </c>
      <c r="R14" s="1">
        <v>0.76</v>
      </c>
      <c r="S14" s="9" t="s">
        <v>83</v>
      </c>
    </row>
    <row r="15" spans="1:19" x14ac:dyDescent="0.25">
      <c r="A15" s="1" t="s">
        <v>38</v>
      </c>
      <c r="B15" s="1" t="s">
        <v>87</v>
      </c>
      <c r="C15" s="7">
        <v>5</v>
      </c>
      <c r="D15" s="1" t="s">
        <v>86</v>
      </c>
      <c r="E15" s="1" t="s">
        <v>39</v>
      </c>
      <c r="F15" s="1" t="s">
        <v>85</v>
      </c>
      <c r="G15" s="1" t="s">
        <v>45</v>
      </c>
      <c r="H15" s="1" t="s">
        <v>41</v>
      </c>
      <c r="I15" s="1" t="s">
        <v>43</v>
      </c>
      <c r="J15" t="s">
        <v>88</v>
      </c>
      <c r="K15" s="1">
        <v>0.02</v>
      </c>
      <c r="L15" s="1">
        <v>0.06</v>
      </c>
      <c r="M15" s="1">
        <v>0.16</v>
      </c>
      <c r="N15" s="1">
        <v>0.43</v>
      </c>
      <c r="O15" s="1">
        <v>0.75</v>
      </c>
      <c r="P15" s="1">
        <v>0.93</v>
      </c>
      <c r="Q15" s="1">
        <v>1</v>
      </c>
      <c r="R15" s="1">
        <v>1</v>
      </c>
      <c r="S15" s="9" t="s">
        <v>89</v>
      </c>
    </row>
    <row r="16" spans="1:19" x14ac:dyDescent="0.25">
      <c r="A16" s="1" t="s">
        <v>38</v>
      </c>
      <c r="B16" s="1" t="s">
        <v>90</v>
      </c>
      <c r="C16" s="7">
        <v>5</v>
      </c>
      <c r="D16" s="1" t="s">
        <v>86</v>
      </c>
      <c r="E16" s="1" t="s">
        <v>39</v>
      </c>
      <c r="F16" s="1" t="s">
        <v>85</v>
      </c>
      <c r="G16" s="1" t="s">
        <v>45</v>
      </c>
      <c r="H16" s="1" t="s">
        <v>59</v>
      </c>
      <c r="I16" s="1" t="s">
        <v>43</v>
      </c>
      <c r="J16" t="s">
        <v>88</v>
      </c>
      <c r="K16" s="1">
        <v>0.1</v>
      </c>
      <c r="L16" s="1">
        <v>0.28999999999999998</v>
      </c>
      <c r="M16" s="1">
        <v>0.74</v>
      </c>
      <c r="N16" s="1">
        <v>1</v>
      </c>
      <c r="O16" s="1">
        <v>1</v>
      </c>
      <c r="P16" s="1">
        <v>1</v>
      </c>
      <c r="Q16" s="1">
        <v>1</v>
      </c>
      <c r="R16" s="1">
        <v>0.95</v>
      </c>
      <c r="S16" s="9" t="s">
        <v>91</v>
      </c>
    </row>
    <row r="17" spans="1:19" x14ac:dyDescent="0.25">
      <c r="A17" s="1" t="s">
        <v>38</v>
      </c>
      <c r="B17" s="1" t="s">
        <v>92</v>
      </c>
      <c r="C17" s="7">
        <v>0.6</v>
      </c>
      <c r="D17" s="1" t="s">
        <v>50</v>
      </c>
      <c r="E17" s="1" t="s">
        <v>39</v>
      </c>
      <c r="F17" s="1" t="s">
        <v>57</v>
      </c>
      <c r="G17" s="1" t="s">
        <v>45</v>
      </c>
      <c r="H17" s="1" t="s">
        <v>93</v>
      </c>
      <c r="I17" s="1" t="s">
        <v>43</v>
      </c>
      <c r="J17" t="s">
        <v>96</v>
      </c>
      <c r="K17" s="1">
        <v>0</v>
      </c>
      <c r="L17" s="1">
        <v>0.01</v>
      </c>
      <c r="M17" s="1">
        <v>0.02</v>
      </c>
      <c r="N17" s="1">
        <v>0.06</v>
      </c>
      <c r="O17" s="1">
        <v>0.17</v>
      </c>
      <c r="P17" s="1">
        <v>0.41</v>
      </c>
      <c r="Q17" s="1">
        <v>0.7</v>
      </c>
      <c r="R17" s="1">
        <v>0.91</v>
      </c>
      <c r="S17" s="9" t="s">
        <v>94</v>
      </c>
    </row>
    <row r="18" spans="1:19" x14ac:dyDescent="0.25">
      <c r="A18" s="1" t="s">
        <v>38</v>
      </c>
      <c r="B18" s="1" t="s">
        <v>95</v>
      </c>
      <c r="C18" s="7">
        <v>1</v>
      </c>
      <c r="D18" s="1" t="s">
        <v>50</v>
      </c>
      <c r="E18" s="1" t="s">
        <v>39</v>
      </c>
      <c r="F18" s="1" t="s">
        <v>57</v>
      </c>
      <c r="G18" s="1" t="s">
        <v>45</v>
      </c>
      <c r="H18" s="1" t="s">
        <v>45</v>
      </c>
      <c r="I18" s="1" t="s">
        <v>43</v>
      </c>
      <c r="J18" t="s">
        <v>96</v>
      </c>
      <c r="K18" s="1">
        <v>0.06</v>
      </c>
      <c r="L18" s="1">
        <v>0.22</v>
      </c>
      <c r="M18" s="1">
        <v>0.55000000000000004</v>
      </c>
      <c r="N18" s="1">
        <v>0.93</v>
      </c>
      <c r="O18" s="1">
        <v>1</v>
      </c>
      <c r="P18" s="1">
        <v>1</v>
      </c>
      <c r="Q18" s="1">
        <v>0.98</v>
      </c>
      <c r="R18" s="1">
        <v>1</v>
      </c>
      <c r="S18" s="9" t="s">
        <v>60</v>
      </c>
    </row>
    <row r="19" spans="1:19" x14ac:dyDescent="0.25">
      <c r="A19" s="1" t="s">
        <v>38</v>
      </c>
      <c r="B19" s="1" t="s">
        <v>98</v>
      </c>
      <c r="C19" s="7">
        <v>1.2</v>
      </c>
      <c r="D19" s="1" t="s">
        <v>44</v>
      </c>
      <c r="E19" s="1" t="s">
        <v>39</v>
      </c>
      <c r="F19" s="1" t="s">
        <v>57</v>
      </c>
      <c r="G19" s="1" t="s">
        <v>45</v>
      </c>
      <c r="H19" s="1" t="s">
        <v>93</v>
      </c>
      <c r="I19" s="1" t="s">
        <v>43</v>
      </c>
      <c r="J19" t="s">
        <v>96</v>
      </c>
      <c r="K19" s="1">
        <v>0</v>
      </c>
      <c r="L19" s="1">
        <v>0.01</v>
      </c>
      <c r="M19" s="1">
        <v>7.0000000000000007E-2</v>
      </c>
      <c r="N19" s="1">
        <v>0.21</v>
      </c>
      <c r="O19" s="1">
        <v>0.54</v>
      </c>
      <c r="P19" s="1">
        <v>0.81</v>
      </c>
      <c r="Q19" s="1">
        <v>0.88</v>
      </c>
      <c r="R19" s="1">
        <v>0.72</v>
      </c>
      <c r="S19" s="9" t="s">
        <v>97</v>
      </c>
    </row>
    <row r="20" spans="1:19" x14ac:dyDescent="0.25">
      <c r="A20" s="1" t="s">
        <v>38</v>
      </c>
      <c r="B20" s="1" t="s">
        <v>99</v>
      </c>
      <c r="C20" s="7">
        <v>5.2</v>
      </c>
      <c r="D20" s="1" t="s">
        <v>44</v>
      </c>
      <c r="E20" s="1" t="s">
        <v>39</v>
      </c>
      <c r="F20" s="1" t="s">
        <v>57</v>
      </c>
      <c r="G20" s="1" t="s">
        <v>45</v>
      </c>
      <c r="H20" s="1" t="s">
        <v>59</v>
      </c>
      <c r="I20" s="1" t="s">
        <v>43</v>
      </c>
      <c r="J20" t="s">
        <v>96</v>
      </c>
      <c r="K20" s="1">
        <v>0.1</v>
      </c>
      <c r="L20" s="1">
        <v>0.32</v>
      </c>
      <c r="M20" s="1">
        <v>0.73</v>
      </c>
      <c r="N20" s="1">
        <v>0.93</v>
      </c>
      <c r="O20" s="1">
        <v>0.98</v>
      </c>
      <c r="P20" s="1">
        <v>0.89</v>
      </c>
      <c r="Q20" s="1">
        <v>0.86</v>
      </c>
      <c r="R20" s="1">
        <v>0.71</v>
      </c>
      <c r="S20" s="9" t="s">
        <v>100</v>
      </c>
    </row>
    <row r="21" spans="1:19" x14ac:dyDescent="0.25">
      <c r="A21" s="1" t="s">
        <v>38</v>
      </c>
      <c r="B21" s="1" t="s">
        <v>102</v>
      </c>
      <c r="C21" s="7">
        <v>0.6</v>
      </c>
      <c r="D21" s="1" t="s">
        <v>44</v>
      </c>
      <c r="E21" s="1" t="s">
        <v>39</v>
      </c>
      <c r="F21" s="1" t="s">
        <v>108</v>
      </c>
      <c r="G21" s="1" t="s">
        <v>45</v>
      </c>
      <c r="H21" s="9" t="s">
        <v>104</v>
      </c>
      <c r="I21" s="1" t="s">
        <v>43</v>
      </c>
      <c r="J21" t="s">
        <v>103</v>
      </c>
      <c r="K21" s="1">
        <v>7.0000000000000007E-2</v>
      </c>
      <c r="L21" s="1">
        <v>0.14000000000000001</v>
      </c>
      <c r="M21" s="1">
        <v>0.24</v>
      </c>
      <c r="N21" s="1">
        <v>0.39</v>
      </c>
      <c r="O21" s="1">
        <v>0.52</v>
      </c>
      <c r="P21" s="1">
        <v>0.55000000000000004</v>
      </c>
      <c r="Q21" s="1">
        <v>0.72</v>
      </c>
      <c r="R21" s="1">
        <v>0.77</v>
      </c>
      <c r="S21" s="9" t="s">
        <v>101</v>
      </c>
    </row>
    <row r="22" spans="1:19" x14ac:dyDescent="0.25">
      <c r="A22" s="1" t="s">
        <v>38</v>
      </c>
      <c r="B22" s="1" t="s">
        <v>105</v>
      </c>
      <c r="C22" s="7">
        <v>0.6</v>
      </c>
      <c r="D22" s="1" t="s">
        <v>44</v>
      </c>
      <c r="E22" s="1" t="s">
        <v>39</v>
      </c>
      <c r="F22" s="1" t="s">
        <v>107</v>
      </c>
      <c r="G22" s="1" t="s">
        <v>45</v>
      </c>
      <c r="H22" t="s">
        <v>109</v>
      </c>
      <c r="I22" s="1" t="s">
        <v>43</v>
      </c>
      <c r="J22" t="s">
        <v>110</v>
      </c>
      <c r="K22" s="1">
        <v>0.04</v>
      </c>
      <c r="L22" s="1">
        <v>0.09</v>
      </c>
      <c r="M22" s="1">
        <v>0.24</v>
      </c>
      <c r="N22" s="1">
        <v>0.32</v>
      </c>
      <c r="O22" s="1">
        <v>0.45</v>
      </c>
      <c r="P22" s="1">
        <v>0.51</v>
      </c>
      <c r="Q22" s="1">
        <v>0.65</v>
      </c>
      <c r="R22" s="1">
        <v>0.93</v>
      </c>
      <c r="S22" s="9" t="s">
        <v>106</v>
      </c>
    </row>
    <row r="23" spans="1:19" x14ac:dyDescent="0.25">
      <c r="A23" s="1" t="s">
        <v>38</v>
      </c>
      <c r="B23" s="1" t="s">
        <v>111</v>
      </c>
      <c r="C23" s="7">
        <v>4</v>
      </c>
      <c r="D23" s="1" t="s">
        <v>115</v>
      </c>
      <c r="E23" s="1" t="s">
        <v>112</v>
      </c>
      <c r="F23" s="10"/>
      <c r="G23" s="1" t="s">
        <v>45</v>
      </c>
      <c r="H23" s="1" t="s">
        <v>48</v>
      </c>
      <c r="I23" s="1" t="s">
        <v>43</v>
      </c>
      <c r="J23" t="s">
        <v>119</v>
      </c>
      <c r="K23" s="1">
        <v>7.0000000000000007E-2</v>
      </c>
      <c r="L23" s="1">
        <v>0.17</v>
      </c>
      <c r="M23" s="1">
        <v>0.51</v>
      </c>
      <c r="N23" s="1">
        <v>0.56999999999999995</v>
      </c>
      <c r="O23" s="1">
        <v>0.65</v>
      </c>
      <c r="P23" s="1">
        <v>0.78</v>
      </c>
      <c r="Q23" s="1">
        <v>0.75</v>
      </c>
      <c r="R23" s="1">
        <v>0.59</v>
      </c>
      <c r="S23" s="9" t="s">
        <v>113</v>
      </c>
    </row>
    <row r="24" spans="1:19" x14ac:dyDescent="0.25">
      <c r="A24" s="1" t="s">
        <v>38</v>
      </c>
      <c r="B24" s="1" t="s">
        <v>114</v>
      </c>
      <c r="C24" s="7">
        <v>1.2</v>
      </c>
      <c r="D24" s="1" t="s">
        <v>50</v>
      </c>
      <c r="E24" s="10"/>
      <c r="F24" s="1" t="s">
        <v>116</v>
      </c>
      <c r="G24" s="1" t="s">
        <v>45</v>
      </c>
      <c r="H24" t="s">
        <v>118</v>
      </c>
      <c r="I24" s="1" t="s">
        <v>43</v>
      </c>
      <c r="J24" t="s">
        <v>120</v>
      </c>
      <c r="K24" s="1">
        <v>0.12</v>
      </c>
      <c r="L24" s="1">
        <v>0.34</v>
      </c>
      <c r="M24" s="1">
        <v>0.56999999999999995</v>
      </c>
      <c r="N24" s="1">
        <v>0.95</v>
      </c>
      <c r="O24" s="1">
        <v>1</v>
      </c>
      <c r="P24" s="1">
        <v>1</v>
      </c>
      <c r="Q24" s="1">
        <v>1</v>
      </c>
      <c r="R24" s="1">
        <v>1</v>
      </c>
      <c r="S24" s="9" t="s">
        <v>117</v>
      </c>
    </row>
    <row r="25" spans="1:19" x14ac:dyDescent="0.25">
      <c r="A25" s="1" t="s">
        <v>38</v>
      </c>
      <c r="B25" s="1" t="s">
        <v>121</v>
      </c>
      <c r="C25" s="7">
        <v>1.2</v>
      </c>
      <c r="D25" s="1" t="s">
        <v>50</v>
      </c>
      <c r="E25" s="10"/>
      <c r="F25" s="1" t="s">
        <v>124</v>
      </c>
      <c r="G25" s="1" t="s">
        <v>45</v>
      </c>
      <c r="H25" t="s">
        <v>122</v>
      </c>
      <c r="I25" s="1" t="s">
        <v>43</v>
      </c>
      <c r="J25" t="s">
        <v>125</v>
      </c>
      <c r="K25" s="1">
        <v>0.03</v>
      </c>
      <c r="L25" s="1">
        <v>0</v>
      </c>
      <c r="M25" s="1">
        <v>0.1</v>
      </c>
      <c r="N25" s="1">
        <v>0.28000000000000003</v>
      </c>
      <c r="O25" s="1">
        <v>0.71</v>
      </c>
      <c r="P25" s="1">
        <v>1</v>
      </c>
      <c r="Q25" s="1">
        <v>1</v>
      </c>
      <c r="R25" s="1">
        <v>0.78</v>
      </c>
      <c r="S25" s="9" t="s">
        <v>123</v>
      </c>
    </row>
    <row r="26" spans="1:19" x14ac:dyDescent="0.25">
      <c r="A26" s="1"/>
      <c r="G26" s="1"/>
    </row>
  </sheetData>
  <phoneticPr fontId="1" type="noConversion"/>
  <hyperlinks>
    <hyperlink ref="J5" r:id="rId1" xr:uid="{00000000-0004-0000-0100-000000000000}"/>
    <hyperlink ref="J6" r:id="rId2" xr:uid="{00000000-0004-0000-0100-000001000000}"/>
    <hyperlink ref="J15" r:id="rId3" xr:uid="{00000000-0004-0000-0100-000002000000}"/>
    <hyperlink ref="J16" r:id="rId4" xr:uid="{00000000-0004-0000-0100-000003000000}"/>
    <hyperlink ref="J22" r:id="rId5" xr:uid="{00000000-0004-0000-0100-000004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9"/>
  <sheetViews>
    <sheetView workbookViewId="0">
      <selection activeCell="H2" sqref="H2:H7"/>
    </sheetView>
  </sheetViews>
  <sheetFormatPr defaultRowHeight="12.5" x14ac:dyDescent="0.25"/>
  <cols>
    <col min="1" max="1" width="14.08984375" bestFit="1" customWidth="1"/>
    <col min="2" max="2" width="13.453125" bestFit="1" customWidth="1"/>
    <col min="3" max="3" width="8.90625" customWidth="1"/>
    <col min="4" max="4" width="6.453125" bestFit="1" customWidth="1"/>
    <col min="5" max="5" width="15.453125" bestFit="1" customWidth="1"/>
    <col min="6" max="6" width="6.453125" bestFit="1" customWidth="1"/>
    <col min="7" max="7" width="10.90625" bestFit="1" customWidth="1"/>
    <col min="8" max="8" width="9.90625" bestFit="1" customWidth="1"/>
    <col min="9" max="9" width="15.453125" bestFit="1" customWidth="1"/>
    <col min="10" max="10" width="38.90625" customWidth="1"/>
    <col min="11" max="11" width="5.36328125" bestFit="1" customWidth="1"/>
    <col min="12" max="14" width="7" bestFit="1" customWidth="1"/>
    <col min="15" max="17" width="6" bestFit="1" customWidth="1"/>
    <col min="18" max="18" width="5.36328125" bestFit="1" customWidth="1"/>
  </cols>
  <sheetData>
    <row r="1" spans="1:18" x14ac:dyDescent="0.25">
      <c r="A1" s="3" t="s">
        <v>6</v>
      </c>
      <c r="B1" s="3" t="s">
        <v>31</v>
      </c>
      <c r="C1" s="2" t="s">
        <v>15</v>
      </c>
      <c r="D1" s="2" t="s">
        <v>7</v>
      </c>
      <c r="E1" s="2" t="s">
        <v>8</v>
      </c>
      <c r="F1" s="2" t="s">
        <v>28</v>
      </c>
      <c r="G1" s="2" t="s">
        <v>0</v>
      </c>
      <c r="H1" s="2" t="s">
        <v>5</v>
      </c>
      <c r="I1" s="2" t="s">
        <v>1</v>
      </c>
      <c r="J1" s="3" t="s">
        <v>4</v>
      </c>
      <c r="K1" s="3" t="s">
        <v>2</v>
      </c>
      <c r="L1" s="3" t="s">
        <v>32</v>
      </c>
      <c r="M1" s="3" t="s">
        <v>33</v>
      </c>
      <c r="N1" s="3" t="s">
        <v>34</v>
      </c>
      <c r="O1" s="3" t="s">
        <v>35</v>
      </c>
      <c r="P1" s="3" t="s">
        <v>36</v>
      </c>
      <c r="Q1" s="3" t="s">
        <v>37</v>
      </c>
      <c r="R1" s="3" t="s">
        <v>3</v>
      </c>
    </row>
    <row r="2" spans="1:18" x14ac:dyDescent="0.25">
      <c r="A2" s="1" t="s">
        <v>16</v>
      </c>
      <c r="B2" s="1" t="s">
        <v>13</v>
      </c>
      <c r="C2" s="1">
        <v>20</v>
      </c>
      <c r="D2" s="1"/>
      <c r="E2" s="1"/>
      <c r="F2" s="1" t="s">
        <v>29</v>
      </c>
      <c r="G2" s="1" t="s">
        <v>30</v>
      </c>
      <c r="H2" s="1"/>
      <c r="I2" s="1"/>
      <c r="J2" t="s">
        <v>22</v>
      </c>
      <c r="K2" s="1"/>
      <c r="L2" s="1">
        <v>0.2</v>
      </c>
      <c r="M2" s="1">
        <v>0.3</v>
      </c>
      <c r="N2" s="1">
        <v>0.4</v>
      </c>
      <c r="O2" s="1">
        <v>0.5</v>
      </c>
      <c r="P2" s="1">
        <v>0.45</v>
      </c>
      <c r="Q2" s="1">
        <v>0.4</v>
      </c>
      <c r="R2" s="1">
        <v>0.2</v>
      </c>
    </row>
    <row r="3" spans="1:18" x14ac:dyDescent="0.25">
      <c r="A3" s="1" t="s">
        <v>16</v>
      </c>
      <c r="B3" s="1" t="s">
        <v>13</v>
      </c>
      <c r="C3" s="1">
        <v>20</v>
      </c>
      <c r="D3" s="1"/>
      <c r="E3" s="1"/>
      <c r="F3" s="1"/>
      <c r="G3" s="1" t="s">
        <v>20</v>
      </c>
      <c r="H3" s="1"/>
      <c r="I3" s="1"/>
      <c r="J3" t="s">
        <v>23</v>
      </c>
      <c r="K3" s="1"/>
      <c r="L3" s="1">
        <v>0.15</v>
      </c>
      <c r="M3" s="1">
        <v>0.4</v>
      </c>
      <c r="N3" s="1">
        <v>0.4</v>
      </c>
      <c r="O3" s="1">
        <v>0.5</v>
      </c>
      <c r="P3" s="1">
        <v>0.35</v>
      </c>
      <c r="Q3" s="1">
        <v>0.3</v>
      </c>
      <c r="R3" s="1"/>
    </row>
    <row r="4" spans="1:18" x14ac:dyDescent="0.25">
      <c r="A4" s="1" t="s">
        <v>16</v>
      </c>
      <c r="B4" s="1" t="s">
        <v>13</v>
      </c>
      <c r="C4" s="1">
        <v>20</v>
      </c>
      <c r="D4" s="1"/>
      <c r="E4" s="1" t="s">
        <v>12</v>
      </c>
      <c r="F4" s="4">
        <v>0.5</v>
      </c>
      <c r="G4" s="1" t="s">
        <v>21</v>
      </c>
      <c r="H4" s="1"/>
      <c r="I4" s="1"/>
      <c r="J4" t="s">
        <v>24</v>
      </c>
      <c r="K4" s="1"/>
      <c r="L4" s="1">
        <v>0.3</v>
      </c>
      <c r="M4" s="1">
        <v>0.65</v>
      </c>
      <c r="N4" s="1">
        <v>0.4</v>
      </c>
      <c r="O4" s="1">
        <v>0.5</v>
      </c>
      <c r="P4" s="1">
        <v>0.4</v>
      </c>
      <c r="Q4" s="1">
        <v>0.2</v>
      </c>
      <c r="R4" s="1"/>
    </row>
    <row r="5" spans="1:18" x14ac:dyDescent="0.25">
      <c r="A5" s="1" t="s">
        <v>16</v>
      </c>
      <c r="B5" s="1" t="s">
        <v>13</v>
      </c>
      <c r="C5" s="1">
        <v>20</v>
      </c>
      <c r="D5" s="1" t="s">
        <v>17</v>
      </c>
      <c r="E5" s="1" t="s">
        <v>11</v>
      </c>
      <c r="F5" s="1"/>
      <c r="G5" s="1"/>
      <c r="H5" s="1"/>
      <c r="I5" s="1"/>
      <c r="J5" s="1" t="s">
        <v>10</v>
      </c>
      <c r="K5" s="1">
        <f>L5</f>
        <v>0.45</v>
      </c>
      <c r="L5" s="1">
        <v>0.45</v>
      </c>
      <c r="M5" s="1">
        <v>0.85</v>
      </c>
      <c r="N5" s="1">
        <v>0.4</v>
      </c>
      <c r="O5" s="1">
        <v>0.5</v>
      </c>
      <c r="P5" s="1">
        <v>0.4</v>
      </c>
      <c r="Q5" s="1">
        <v>0.2</v>
      </c>
      <c r="R5" s="1"/>
    </row>
    <row r="6" spans="1:18" x14ac:dyDescent="0.25">
      <c r="A6" s="1" t="s">
        <v>16</v>
      </c>
      <c r="B6" s="1" t="s">
        <v>14</v>
      </c>
      <c r="C6" s="1">
        <v>25</v>
      </c>
      <c r="D6" s="1" t="s">
        <v>17</v>
      </c>
      <c r="E6" s="1" t="s">
        <v>11</v>
      </c>
      <c r="F6" s="1"/>
      <c r="G6" s="1"/>
      <c r="H6" s="1"/>
      <c r="I6" s="1"/>
      <c r="J6" s="1" t="s">
        <v>10</v>
      </c>
      <c r="K6" s="1">
        <v>0.45</v>
      </c>
      <c r="L6" s="1">
        <v>0.45</v>
      </c>
      <c r="M6" s="1">
        <v>0.85</v>
      </c>
      <c r="N6" s="1">
        <v>0.4</v>
      </c>
      <c r="O6" s="1">
        <v>0.5</v>
      </c>
      <c r="P6" s="1">
        <v>0.5</v>
      </c>
      <c r="Q6" s="1">
        <v>0.3</v>
      </c>
      <c r="R6" s="1"/>
    </row>
    <row r="7" spans="1:18" x14ac:dyDescent="0.25">
      <c r="A7" s="1" t="s">
        <v>16</v>
      </c>
      <c r="B7" s="1" t="s">
        <v>14</v>
      </c>
      <c r="C7" s="1">
        <v>20</v>
      </c>
      <c r="D7" s="1" t="s">
        <v>19</v>
      </c>
      <c r="E7" s="1"/>
      <c r="F7" s="1"/>
      <c r="G7" s="1"/>
      <c r="H7" s="1"/>
      <c r="I7" s="1"/>
      <c r="J7" s="1" t="s">
        <v>10</v>
      </c>
      <c r="K7" s="1"/>
      <c r="L7" s="1">
        <v>0.1</v>
      </c>
      <c r="M7" s="1">
        <v>0.35</v>
      </c>
      <c r="N7" s="1">
        <v>0.4</v>
      </c>
      <c r="O7" s="1">
        <v>0.7</v>
      </c>
      <c r="P7" s="1">
        <v>0.6</v>
      </c>
      <c r="Q7" s="1">
        <v>0.3</v>
      </c>
      <c r="R7" s="1"/>
    </row>
    <row r="8" spans="1:18" x14ac:dyDescent="0.25">
      <c r="A8" s="1" t="s">
        <v>16</v>
      </c>
      <c r="B8" s="1" t="s">
        <v>14</v>
      </c>
      <c r="C8" s="1">
        <v>20</v>
      </c>
      <c r="D8" s="1" t="s">
        <v>17</v>
      </c>
      <c r="E8" s="1"/>
      <c r="F8" s="1"/>
      <c r="G8" s="1"/>
      <c r="H8" s="1"/>
      <c r="I8" s="1"/>
      <c r="J8" s="1" t="s">
        <v>10</v>
      </c>
      <c r="K8" s="1">
        <f>L8</f>
        <v>0.45</v>
      </c>
      <c r="L8" s="1">
        <v>0.45</v>
      </c>
      <c r="M8" s="1">
        <v>0.85</v>
      </c>
      <c r="N8" s="1">
        <v>0.4</v>
      </c>
      <c r="O8" s="1">
        <v>0.7</v>
      </c>
      <c r="P8" s="1">
        <v>0.6</v>
      </c>
      <c r="Q8" s="1">
        <v>0.3</v>
      </c>
      <c r="R8" s="1">
        <f>Q8</f>
        <v>0.3</v>
      </c>
    </row>
    <row r="9" spans="1:18" x14ac:dyDescent="0.25">
      <c r="A9" s="1" t="s">
        <v>16</v>
      </c>
      <c r="B9" s="1" t="s">
        <v>14</v>
      </c>
      <c r="C9" s="1">
        <v>40</v>
      </c>
      <c r="D9" s="1" t="s">
        <v>18</v>
      </c>
      <c r="E9" s="1"/>
      <c r="F9" s="1"/>
      <c r="G9" s="1"/>
      <c r="H9" s="1"/>
      <c r="I9" s="1"/>
      <c r="J9" s="1" t="s">
        <v>10</v>
      </c>
      <c r="K9" s="1">
        <f>L9</f>
        <v>0.3</v>
      </c>
      <c r="L9" s="1">
        <v>0.3</v>
      </c>
      <c r="M9" s="1">
        <v>0.7</v>
      </c>
      <c r="N9" s="1">
        <v>0.4</v>
      </c>
      <c r="O9" s="1">
        <v>0.4</v>
      </c>
      <c r="P9" s="1">
        <v>0.3</v>
      </c>
      <c r="Q9" s="1">
        <v>0.2</v>
      </c>
      <c r="R9" s="1">
        <f>Q9</f>
        <v>0.2</v>
      </c>
    </row>
  </sheetData>
  <phoneticPr fontId="1" type="noConversion"/>
  <hyperlinks>
    <hyperlink ref="J2" r:id="rId1" xr:uid="{00000000-0004-0000-0200-000000000000}"/>
    <hyperlink ref="J3" r:id="rId2" xr:uid="{00000000-0004-0000-0200-000001000000}"/>
    <hyperlink ref="J4" r:id="rId3" xr:uid="{00000000-0004-0000-0200-000002000000}"/>
    <hyperlink ref="J5:J9" r:id="rId4" display="http://www.odeon.dk" xr:uid="{00000000-0004-0000-0200-000003000000}"/>
  </hyperlink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EBC755F8C04041A9EBFD05A0B0D84F" ma:contentTypeVersion="19" ma:contentTypeDescription="Create a new document." ma:contentTypeScope="" ma:versionID="109414712514f9aea2ec56eeabbf7086">
  <xsd:schema xmlns:xsd="http://www.w3.org/2001/XMLSchema" xmlns:xs="http://www.w3.org/2001/XMLSchema" xmlns:p="http://schemas.microsoft.com/office/2006/metadata/properties" xmlns:ns2="258e4b84-d260-455b-86f0-e3aa54c7d93c" xmlns:ns3="379d0bb1-a92e-491a-908a-0cd645808fc0" targetNamespace="http://schemas.microsoft.com/office/2006/metadata/properties" ma:root="true" ma:fieldsID="a7144edf58b466c1f0e1be3cb5967c8c" ns2:_="" ns3:_="">
    <xsd:import namespace="258e4b84-d260-455b-86f0-e3aa54c7d93c"/>
    <xsd:import namespace="379d0bb1-a92e-491a-908a-0cd645808fc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_Flow_SignoffStatu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e4b84-d260-455b-86f0-e3aa54c7d9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682b817-1b48-4883-a967-f82bf14e87a8}" ma:internalName="TaxCatchAll" ma:showField="CatchAllData" ma:web="258e4b84-d260-455b-86f0-e3aa54c7d9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9d0bb1-a92e-491a-908a-0cd645808f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752a2f-868e-4153-ab16-c6a4a7d46f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Onay durumu" ma:internalName="Onay_x0020_durumu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8e4b84-d260-455b-86f0-e3aa54c7d93c"/>
    <lcf76f155ced4ddcb4097134ff3c332f xmlns="379d0bb1-a92e-491a-908a-0cd645808fc0">
      <Terms xmlns="http://schemas.microsoft.com/office/infopath/2007/PartnerControls"/>
    </lcf76f155ced4ddcb4097134ff3c332f>
    <_Flow_SignoffStatus xmlns="379d0bb1-a92e-491a-908a-0cd645808fc0" xsi:nil="true"/>
  </documentManagement>
</p:properties>
</file>

<file path=customXml/itemProps1.xml><?xml version="1.0" encoding="utf-8"?>
<ds:datastoreItem xmlns:ds="http://schemas.openxmlformats.org/officeDocument/2006/customXml" ds:itemID="{CDD27AAC-CC6B-49ED-BBDF-2FFDD1C358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77A8A8-2693-441E-AB79-29C224E6D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8e4b84-d260-455b-86f0-e3aa54c7d93c"/>
    <ds:schemaRef ds:uri="379d0bb1-a92e-491a-908a-0cd645808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26494F-6870-4DBE-8AB7-83F73BE416CA}">
  <ds:schemaRefs>
    <ds:schemaRef ds:uri="http://schemas.microsoft.com/office/2006/metadata/properties"/>
    <ds:schemaRef ds:uri="http://schemas.microsoft.com/office/infopath/2007/PartnerControls"/>
    <ds:schemaRef ds:uri="258e4b84-d260-455b-86f0-e3aa54c7d93c"/>
    <ds:schemaRef ds:uri="379d0bb1-a92e-491a-908a-0cd645808f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gypsum</vt:lpstr>
      <vt:lpstr>mineral-wool</vt:lpstr>
      <vt:lpstr>cutains</vt:lpstr>
    </vt:vector>
  </TitlesOfParts>
  <Company>Rockwool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sekk</dc:creator>
  <cp:lastModifiedBy>George Koutsouris</cp:lastModifiedBy>
  <cp:lastPrinted>2009-03-17T17:01:51Z</cp:lastPrinted>
  <dcterms:created xsi:type="dcterms:W3CDTF">2009-03-17T08:54:49Z</dcterms:created>
  <dcterms:modified xsi:type="dcterms:W3CDTF">2024-04-19T10:02:14Z</dcterms:modified>
</cp:coreProperties>
</file>